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165" windowWidth="20475" windowHeight="957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S34" i="1" l="1"/>
  <c r="Q34" i="1"/>
  <c r="P34" i="1"/>
  <c r="O34" i="1"/>
  <c r="S33" i="1"/>
  <c r="Q33" i="1"/>
  <c r="P33" i="1"/>
  <c r="O33" i="1"/>
  <c r="S32" i="1"/>
  <c r="Q32" i="1"/>
  <c r="P32" i="1"/>
  <c r="O32" i="1"/>
  <c r="S31" i="1"/>
  <c r="Q31" i="1"/>
  <c r="P31" i="1"/>
  <c r="O31" i="1"/>
  <c r="S30" i="1"/>
  <c r="Q30" i="1"/>
  <c r="P30" i="1"/>
  <c r="O30" i="1"/>
  <c r="S29" i="1"/>
  <c r="Q29" i="1"/>
  <c r="P29" i="1"/>
  <c r="O29" i="1"/>
  <c r="S28" i="1"/>
  <c r="Q28" i="1"/>
  <c r="P28" i="1"/>
  <c r="O28" i="1"/>
  <c r="S27" i="1"/>
  <c r="Q27" i="1"/>
  <c r="P27" i="1"/>
  <c r="O27" i="1"/>
  <c r="S26" i="1"/>
  <c r="Q26" i="1"/>
  <c r="P26" i="1"/>
  <c r="O26" i="1"/>
  <c r="S25" i="1"/>
  <c r="Q25" i="1"/>
  <c r="P25" i="1"/>
  <c r="O25" i="1"/>
  <c r="S24" i="1"/>
  <c r="Q24" i="1"/>
  <c r="P24" i="1"/>
  <c r="O24" i="1"/>
  <c r="Q23" i="1"/>
  <c r="O23" i="1"/>
  <c r="Q22" i="1"/>
  <c r="O22" i="1"/>
  <c r="Q21" i="1"/>
  <c r="O21" i="1"/>
  <c r="Q20" i="1"/>
  <c r="O20" i="1"/>
  <c r="Q19" i="1"/>
  <c r="O19" i="1"/>
  <c r="Q18" i="1"/>
  <c r="O18" i="1"/>
  <c r="Q17" i="1"/>
  <c r="O17" i="1"/>
  <c r="Q16" i="1"/>
  <c r="O16" i="1"/>
  <c r="Q15" i="1"/>
  <c r="O15" i="1"/>
  <c r="Q14" i="1"/>
  <c r="O14" i="1"/>
  <c r="Q13" i="1"/>
  <c r="O13" i="1"/>
  <c r="Q12" i="1"/>
  <c r="R12" i="1"/>
  <c r="Q11" i="1"/>
  <c r="R11" i="1"/>
  <c r="Q10" i="1"/>
  <c r="R10" i="1"/>
  <c r="Q9" i="1"/>
  <c r="R9" i="1"/>
  <c r="Q8" i="1"/>
  <c r="R8" i="1"/>
  <c r="Q7" i="1"/>
  <c r="R7" i="1"/>
  <c r="Q6" i="1"/>
  <c r="R6" i="1"/>
  <c r="Q5" i="1"/>
  <c r="R5" i="1"/>
  <c r="Q4" i="1"/>
  <c r="R4" i="1"/>
  <c r="Q3" i="1"/>
  <c r="R3" i="1"/>
</calcChain>
</file>

<file path=xl/sharedStrings.xml><?xml version="1.0" encoding="utf-8"?>
<sst xmlns="http://schemas.openxmlformats.org/spreadsheetml/2006/main" count="446" uniqueCount="149">
  <si>
    <t>无锡市山北中学2024年秋学期教师课职务表</t>
    <phoneticPr fontId="3" type="noConversion"/>
  </si>
  <si>
    <t>班级</t>
  </si>
  <si>
    <t>班主任</t>
  </si>
  <si>
    <t>德法</t>
  </si>
  <si>
    <t>语文</t>
  </si>
  <si>
    <t>数学</t>
  </si>
  <si>
    <t>英语</t>
  </si>
  <si>
    <t>物理</t>
  </si>
  <si>
    <t>化学</t>
  </si>
  <si>
    <t>生物</t>
  </si>
  <si>
    <t>历史</t>
  </si>
  <si>
    <t>地理</t>
  </si>
  <si>
    <t>体育</t>
  </si>
  <si>
    <t>音乐</t>
  </si>
  <si>
    <t>美术</t>
  </si>
  <si>
    <t>劳动</t>
  </si>
  <si>
    <t>信息科技</t>
    <phoneticPr fontId="3" type="noConversion"/>
  </si>
  <si>
    <t>综合
课程</t>
    <phoneticPr fontId="3" type="noConversion"/>
  </si>
  <si>
    <t>舒颖洁</t>
    <phoneticPr fontId="3" type="noConversion"/>
  </si>
  <si>
    <t>万坚</t>
  </si>
  <si>
    <t>顾益敏</t>
    <phoneticPr fontId="3" type="noConversion"/>
  </si>
  <si>
    <t>沈锡云</t>
    <phoneticPr fontId="3" type="noConversion"/>
  </si>
  <si>
    <t>舒颖洁</t>
  </si>
  <si>
    <t>姚盘伟</t>
    <phoneticPr fontId="3" type="noConversion"/>
  </si>
  <si>
    <t>袁伟</t>
    <phoneticPr fontId="3" type="noConversion"/>
  </si>
  <si>
    <t>刘红兵</t>
  </si>
  <si>
    <t>李政卫</t>
  </si>
  <si>
    <t>陈虹</t>
  </si>
  <si>
    <t>张磊</t>
    <phoneticPr fontId="3" type="noConversion"/>
  </si>
  <si>
    <t>陈燕</t>
  </si>
  <si>
    <t>周明柯</t>
  </si>
  <si>
    <t>卢佳佳</t>
  </si>
  <si>
    <t>王菲</t>
    <phoneticPr fontId="3" type="noConversion"/>
  </si>
  <si>
    <t>曹庆松</t>
    <phoneticPr fontId="3" type="noConversion"/>
  </si>
  <si>
    <t>鲍孙奕</t>
    <phoneticPr fontId="3" type="noConversion"/>
  </si>
  <si>
    <t>李熙</t>
    <phoneticPr fontId="3" type="noConversion"/>
  </si>
  <si>
    <t>王灵生</t>
  </si>
  <si>
    <t>张杨</t>
  </si>
  <si>
    <t>鲍孙奕</t>
  </si>
  <si>
    <t>龚凯</t>
    <phoneticPr fontId="3" type="noConversion"/>
  </si>
  <si>
    <t>邵俊涛</t>
  </si>
  <si>
    <t>张奕</t>
  </si>
  <si>
    <t>邓珺</t>
    <phoneticPr fontId="3" type="noConversion"/>
  </si>
  <si>
    <t>方春雷</t>
    <phoneticPr fontId="3" type="noConversion"/>
  </si>
  <si>
    <t>朱莉娜</t>
    <phoneticPr fontId="3" type="noConversion"/>
  </si>
  <si>
    <t>邓珺</t>
  </si>
  <si>
    <t>钱大震</t>
    <phoneticPr fontId="3" type="noConversion"/>
  </si>
  <si>
    <t>王文文</t>
    <phoneticPr fontId="3" type="noConversion"/>
  </si>
  <si>
    <t>方春雷</t>
  </si>
  <si>
    <t>季骏</t>
    <phoneticPr fontId="3" type="noConversion"/>
  </si>
  <si>
    <t>张杨</t>
    <phoneticPr fontId="3" type="noConversion"/>
  </si>
  <si>
    <t>李笋</t>
  </si>
  <si>
    <t>唐心妍</t>
    <phoneticPr fontId="3" type="noConversion"/>
  </si>
  <si>
    <t>丁天平</t>
  </si>
  <si>
    <t>刘高</t>
    <phoneticPr fontId="3" type="noConversion"/>
  </si>
  <si>
    <t>颜廷龙</t>
    <phoneticPr fontId="3" type="noConversion"/>
  </si>
  <si>
    <t>程晨</t>
  </si>
  <si>
    <t>陈静</t>
  </si>
  <si>
    <t>冯叶序</t>
  </si>
  <si>
    <t>陈忠达</t>
    <phoneticPr fontId="3" type="noConversion"/>
  </si>
  <si>
    <t>秦多</t>
    <phoneticPr fontId="3" type="noConversion"/>
  </si>
  <si>
    <t>吴勇军</t>
    <phoneticPr fontId="3" type="noConversion"/>
  </si>
  <si>
    <t>王薇</t>
    <phoneticPr fontId="3" type="noConversion"/>
  </si>
  <si>
    <t>胡友利</t>
    <phoneticPr fontId="3" type="noConversion"/>
  </si>
  <si>
    <t>成瑛</t>
    <phoneticPr fontId="3" type="noConversion"/>
  </si>
  <si>
    <t>胡愉</t>
  </si>
  <si>
    <t>舒虹</t>
  </si>
  <si>
    <t>吴海华</t>
  </si>
  <si>
    <t>周琳娟</t>
  </si>
  <si>
    <t>蒋劲松</t>
  </si>
  <si>
    <t>肖新星</t>
  </si>
  <si>
    <t>刘化新</t>
  </si>
  <si>
    <t>李志坚</t>
  </si>
  <si>
    <t>庄兴</t>
    <phoneticPr fontId="3" type="noConversion"/>
  </si>
  <si>
    <t>钱敏洁</t>
  </si>
  <si>
    <t>李东琴</t>
  </si>
  <si>
    <t>吴柯颖</t>
  </si>
  <si>
    <t>华星</t>
  </si>
  <si>
    <t>陈小兰</t>
  </si>
  <si>
    <t>杨均超</t>
    <phoneticPr fontId="3" type="noConversion"/>
  </si>
  <si>
    <t>张蓓娜</t>
    <phoneticPr fontId="3" type="noConversion"/>
  </si>
  <si>
    <t>张蓓娜</t>
  </si>
  <si>
    <t>袁佳</t>
  </si>
  <si>
    <t>黄艳</t>
  </si>
  <si>
    <t>苏丽</t>
    <phoneticPr fontId="3" type="noConversion"/>
  </si>
  <si>
    <t>缪伟</t>
  </si>
  <si>
    <t>缪伟</t>
    <phoneticPr fontId="3" type="noConversion"/>
  </si>
  <si>
    <t>郁夏晨</t>
  </si>
  <si>
    <t>朱明囡</t>
    <phoneticPr fontId="3" type="noConversion"/>
  </si>
  <si>
    <t>朱晓萍</t>
  </si>
  <si>
    <t>苑博</t>
  </si>
  <si>
    <t>郁夏晨</t>
    <phoneticPr fontId="3" type="noConversion"/>
  </si>
  <si>
    <t>李明</t>
    <phoneticPr fontId="3" type="noConversion"/>
  </si>
  <si>
    <t>李芳艳</t>
    <phoneticPr fontId="3" type="noConversion"/>
  </si>
  <si>
    <t>吕梦娜</t>
  </si>
  <si>
    <t>张建国</t>
  </si>
  <si>
    <t>陈超</t>
    <phoneticPr fontId="3" type="noConversion"/>
  </si>
  <si>
    <t>贲嘉豪</t>
  </si>
  <si>
    <t>周驰</t>
  </si>
  <si>
    <t>冯桦</t>
    <phoneticPr fontId="3" type="noConversion"/>
  </si>
  <si>
    <t>李敏</t>
    <phoneticPr fontId="3" type="noConversion"/>
  </si>
  <si>
    <t>陈静</t>
    <phoneticPr fontId="3" type="noConversion"/>
  </si>
  <si>
    <t>袁敏</t>
    <phoneticPr fontId="3" type="noConversion"/>
  </si>
  <si>
    <t>费玲</t>
  </si>
  <si>
    <t>王颖宁</t>
  </si>
  <si>
    <t>滕井飞</t>
  </si>
  <si>
    <t>张浩</t>
    <phoneticPr fontId="3" type="noConversion"/>
  </si>
  <si>
    <t>倪艺文</t>
  </si>
  <si>
    <t>谢枫</t>
    <phoneticPr fontId="3" type="noConversion"/>
  </si>
  <si>
    <t>杨思萌</t>
  </si>
  <si>
    <t>王雪君</t>
    <phoneticPr fontId="3" type="noConversion"/>
  </si>
  <si>
    <t>杨思萌</t>
    <phoneticPr fontId="3" type="noConversion"/>
  </si>
  <si>
    <t>李敏</t>
  </si>
  <si>
    <t>陈晔</t>
    <phoneticPr fontId="3" type="noConversion"/>
  </si>
  <si>
    <t>刘晨</t>
  </si>
  <si>
    <t>胡广华</t>
    <phoneticPr fontId="3" type="noConversion"/>
  </si>
  <si>
    <t>徐岚</t>
    <phoneticPr fontId="3" type="noConversion"/>
  </si>
  <si>
    <t>陈晔</t>
  </si>
  <si>
    <t>韩江涛</t>
    <phoneticPr fontId="3" type="noConversion"/>
  </si>
  <si>
    <t>王文瑜</t>
    <phoneticPr fontId="3" type="noConversion"/>
  </si>
  <si>
    <t>杨叶飞</t>
  </si>
  <si>
    <t>王文瑜</t>
  </si>
  <si>
    <t>范艳梅</t>
    <phoneticPr fontId="3" type="noConversion"/>
  </si>
  <si>
    <t>荣加贝</t>
  </si>
  <si>
    <t>张向红</t>
    <phoneticPr fontId="3" type="noConversion"/>
  </si>
  <si>
    <t>章凌云</t>
    <phoneticPr fontId="3" type="noConversion"/>
  </si>
  <si>
    <t>许玲</t>
  </si>
  <si>
    <t>章凌云</t>
  </si>
  <si>
    <t>沈冲</t>
    <phoneticPr fontId="3" type="noConversion"/>
  </si>
  <si>
    <t>陈忠达</t>
  </si>
  <si>
    <t>孙剑纹</t>
  </si>
  <si>
    <t>王菲</t>
  </si>
  <si>
    <t>钱晓伟</t>
    <phoneticPr fontId="3" type="noConversion"/>
  </si>
  <si>
    <t>陈盛婷</t>
    <phoneticPr fontId="3" type="noConversion"/>
  </si>
  <si>
    <t>顾峰</t>
  </si>
  <si>
    <t>孙佳丽</t>
    <phoneticPr fontId="3" type="noConversion"/>
  </si>
  <si>
    <t>唐婷</t>
    <phoneticPr fontId="3" type="noConversion"/>
  </si>
  <si>
    <t>陈盛婷</t>
  </si>
  <si>
    <t>黄薇</t>
    <phoneticPr fontId="3" type="noConversion"/>
  </si>
  <si>
    <t>雍亚君</t>
  </si>
  <si>
    <t>尤雪梅</t>
  </si>
  <si>
    <t>夏文佳</t>
  </si>
  <si>
    <t>郭丹淳</t>
  </si>
  <si>
    <t>综合
课程2</t>
    <phoneticPr fontId="3" type="noConversion"/>
  </si>
  <si>
    <t>班队/
心理</t>
    <phoneticPr fontId="3" type="noConversion"/>
  </si>
  <si>
    <t>地/校</t>
    <phoneticPr fontId="3" type="noConversion"/>
  </si>
  <si>
    <t>张金鑫</t>
    <phoneticPr fontId="3" type="noConversion"/>
  </si>
  <si>
    <t>颜廷龙</t>
    <phoneticPr fontId="3" type="noConversion"/>
  </si>
  <si>
    <t>颜廷龙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</si>
</sst>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宋体"/>
      <family val="2"/>
      <charset val="134"/>
      <scheme val="minor"/>
    </font>
    <font>
      <sz val="11"/>
      <color indexed="8"/>
      <name val="宋体"/>
      <family val="3"/>
      <charset val="134"/>
    </font>
    <font>
      <sz val="14"/>
      <name val="方正大标宋简体"/>
      <family val="3"/>
      <charset val="134"/>
    </font>
    <font>
      <sz val="9"/>
      <name val="宋体"/>
      <family val="2"/>
      <charset val="134"/>
      <scheme val="minor"/>
    </font>
    <font>
      <sz val="10"/>
      <name val="宋体"/>
      <family val="3"/>
      <charset val="134"/>
    </font>
    <font>
      <sz val="12"/>
      <name val="宋体"/>
      <family val="3"/>
      <charset val="134"/>
    </font>
    <font>
      <sz val="10"/>
      <name val="Arial"/>
      <family val="2"/>
    </font>
    <font>
      <sz val="11"/>
      <name val="宋体"/>
      <family val="3"/>
      <charset val="134"/>
      <scheme val="minor"/>
    </font>
    <font>
      <sz val="1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6">
    <xf numFmtId="0" fontId="0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 applyNumberFormat="0" applyFont="0" applyFill="0" applyBorder="0" applyAlignment="0" applyProtection="0"/>
  </cellStyleXfs>
  <cellXfs count="18">
    <xf numFmtId="0" fontId="0" fillId="0" borderId="0" xfId="0">
      <alignment vertical="center"/>
    </xf>
    <xf numFmtId="0" fontId="4" fillId="2" borderId="2" xfId="1" applyFont="1" applyFill="1" applyBorder="1" applyAlignment="1">
      <alignment horizontal="center" vertical="center"/>
    </xf>
    <xf numFmtId="0" fontId="4" fillId="2" borderId="2" xfId="2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 wrapText="1"/>
    </xf>
    <xf numFmtId="0" fontId="4" fillId="0" borderId="2" xfId="2" applyFont="1" applyFill="1" applyBorder="1" applyAlignment="1" applyProtection="1">
      <alignment horizontal="center" vertical="center"/>
    </xf>
    <xf numFmtId="0" fontId="4" fillId="0" borderId="2" xfId="1" applyFont="1" applyFill="1" applyBorder="1" applyAlignment="1">
      <alignment horizontal="center" vertical="center"/>
    </xf>
    <xf numFmtId="0" fontId="4" fillId="0" borderId="2" xfId="2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1" applyFont="1" applyFill="1" applyBorder="1" applyAlignment="1">
      <alignment vertical="center"/>
    </xf>
    <xf numFmtId="0" fontId="4" fillId="0" borderId="0" xfId="1" applyFont="1" applyFill="1" applyBorder="1" applyAlignment="1">
      <alignment horizontal="center" vertical="center"/>
    </xf>
    <xf numFmtId="0" fontId="4" fillId="2" borderId="3" xfId="1" applyFont="1" applyFill="1" applyBorder="1" applyAlignment="1">
      <alignment horizontal="center" vertical="center"/>
    </xf>
    <xf numFmtId="0" fontId="4" fillId="2" borderId="3" xfId="2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/>
    </xf>
    <xf numFmtId="0" fontId="7" fillId="0" borderId="2" xfId="0" applyFont="1" applyBorder="1">
      <alignment vertical="center"/>
    </xf>
    <xf numFmtId="0" fontId="8" fillId="0" borderId="2" xfId="1" applyFont="1" applyFill="1" applyBorder="1">
      <alignment vertical="center"/>
    </xf>
    <xf numFmtId="0" fontId="7" fillId="0" borderId="2" xfId="0" applyFont="1" applyFill="1" applyBorder="1">
      <alignment vertical="center"/>
    </xf>
    <xf numFmtId="0" fontId="7" fillId="0" borderId="2" xfId="0" applyFont="1" applyFill="1" applyBorder="1" applyAlignment="1">
      <alignment vertical="center"/>
    </xf>
  </cellXfs>
  <cellStyles count="16">
    <cellStyle name="常规" xfId="0" builtinId="0"/>
    <cellStyle name="常规 10" xfId="3"/>
    <cellStyle name="常规 2" xfId="1"/>
    <cellStyle name="常规 2 2" xfId="2"/>
    <cellStyle name="常规 2 2 2" xfId="4"/>
    <cellStyle name="常规 2 3" xfId="5"/>
    <cellStyle name="常规 2 4" xfId="6"/>
    <cellStyle name="常规 3" xfId="7"/>
    <cellStyle name="常规 3 2" xfId="8"/>
    <cellStyle name="常规 4" xfId="9"/>
    <cellStyle name="常规 5" xfId="10"/>
    <cellStyle name="常规 6" xfId="11"/>
    <cellStyle name="常规 6 2" xfId="12"/>
    <cellStyle name="常规 7" xfId="13"/>
    <cellStyle name="常规 8" xfId="14"/>
    <cellStyle name="常规 9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5"/>
  <sheetViews>
    <sheetView tabSelected="1" workbookViewId="0">
      <pane xSplit="1" ySplit="2" topLeftCell="B6" activePane="bottomRight" state="frozen"/>
      <selection pane="topRight" activeCell="B1" sqref="B1"/>
      <selection pane="bottomLeft" activeCell="A4" sqref="A4"/>
      <selection pane="bottomRight" activeCell="B3" sqref="B3:T34"/>
    </sheetView>
  </sheetViews>
  <sheetFormatPr defaultRowHeight="13.5"/>
  <cols>
    <col min="1" max="1" width="7.125" customWidth="1"/>
    <col min="2" max="3" width="6.875" customWidth="1"/>
    <col min="4" max="4" width="7.25" customWidth="1"/>
    <col min="5" max="5" width="8.25" customWidth="1"/>
    <col min="6" max="6" width="7" customWidth="1"/>
    <col min="7" max="7" width="6.875" customWidth="1"/>
    <col min="8" max="8" width="6.75" customWidth="1"/>
    <col min="9" max="9" width="6.375" customWidth="1"/>
    <col min="10" max="10" width="7.125" customWidth="1"/>
    <col min="11" max="11" width="6.375" customWidth="1"/>
    <col min="12" max="12" width="6.75" customWidth="1"/>
    <col min="13" max="13" width="6.125" customWidth="1"/>
    <col min="14" max="14" width="6.75" customWidth="1"/>
    <col min="15" max="15" width="7.375" customWidth="1"/>
    <col min="16" max="16" width="8" bestFit="1" customWidth="1"/>
    <col min="17" max="18" width="6.75" customWidth="1"/>
    <col min="19" max="20" width="6.375" customWidth="1"/>
  </cols>
  <sheetData>
    <row r="1" spans="1:20" ht="24.75" customHeight="1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</row>
    <row r="2" spans="1:20" ht="24">
      <c r="A2" s="11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11" t="s">
        <v>10</v>
      </c>
      <c r="K2" s="11" t="s">
        <v>11</v>
      </c>
      <c r="L2" s="11" t="s">
        <v>12</v>
      </c>
      <c r="M2" s="11" t="s">
        <v>13</v>
      </c>
      <c r="N2" s="11" t="s">
        <v>14</v>
      </c>
      <c r="O2" s="12" t="s">
        <v>15</v>
      </c>
      <c r="P2" s="11" t="s">
        <v>16</v>
      </c>
      <c r="Q2" s="2" t="s">
        <v>17</v>
      </c>
      <c r="R2" s="3" t="s">
        <v>143</v>
      </c>
      <c r="S2" s="3" t="s">
        <v>144</v>
      </c>
      <c r="T2" s="1" t="s">
        <v>145</v>
      </c>
    </row>
    <row r="3" spans="1:20" s="7" customFormat="1">
      <c r="A3" s="4">
        <v>701</v>
      </c>
      <c r="B3" s="5" t="s">
        <v>18</v>
      </c>
      <c r="C3" s="5" t="s">
        <v>19</v>
      </c>
      <c r="D3" s="6" t="s">
        <v>20</v>
      </c>
      <c r="E3" s="5" t="s">
        <v>21</v>
      </c>
      <c r="F3" s="5" t="s">
        <v>22</v>
      </c>
      <c r="G3" s="5"/>
      <c r="H3" s="5"/>
      <c r="I3" s="6" t="s">
        <v>84</v>
      </c>
      <c r="J3" s="5" t="s">
        <v>24</v>
      </c>
      <c r="K3" s="5" t="s">
        <v>25</v>
      </c>
      <c r="L3" s="5" t="s">
        <v>26</v>
      </c>
      <c r="M3" s="6" t="s">
        <v>27</v>
      </c>
      <c r="N3" s="6" t="s">
        <v>28</v>
      </c>
      <c r="O3" s="6" t="s">
        <v>29</v>
      </c>
      <c r="P3" s="6" t="s">
        <v>30</v>
      </c>
      <c r="Q3" s="6" t="str">
        <f>F3</f>
        <v>舒颖洁</v>
      </c>
      <c r="R3" s="6" t="str">
        <f>D3</f>
        <v>顾益敏</v>
      </c>
      <c r="S3" s="6" t="s">
        <v>147</v>
      </c>
      <c r="T3" s="5" t="s">
        <v>21</v>
      </c>
    </row>
    <row r="4" spans="1:20" s="7" customFormat="1">
      <c r="A4" s="6">
        <v>702</v>
      </c>
      <c r="B4" s="5" t="s">
        <v>21</v>
      </c>
      <c r="C4" s="5" t="s">
        <v>19</v>
      </c>
      <c r="D4" s="6" t="s">
        <v>20</v>
      </c>
      <c r="E4" s="5" t="s">
        <v>21</v>
      </c>
      <c r="F4" s="5" t="s">
        <v>22</v>
      </c>
      <c r="G4" s="5"/>
      <c r="H4" s="5"/>
      <c r="I4" s="6" t="s">
        <v>84</v>
      </c>
      <c r="J4" s="5" t="s">
        <v>24</v>
      </c>
      <c r="K4" s="5" t="s">
        <v>25</v>
      </c>
      <c r="L4" s="5" t="s">
        <v>26</v>
      </c>
      <c r="M4" s="6" t="s">
        <v>27</v>
      </c>
      <c r="N4" s="6" t="s">
        <v>28</v>
      </c>
      <c r="O4" s="6" t="s">
        <v>29</v>
      </c>
      <c r="P4" s="6" t="s">
        <v>30</v>
      </c>
      <c r="Q4" s="6" t="str">
        <f t="shared" ref="Q4:Q12" si="0">F4</f>
        <v>舒颖洁</v>
      </c>
      <c r="R4" s="6" t="str">
        <f t="shared" ref="R4:R12" si="1">D4</f>
        <v>顾益敏</v>
      </c>
      <c r="S4" s="6" t="s">
        <v>146</v>
      </c>
      <c r="T4" s="5" t="s">
        <v>21</v>
      </c>
    </row>
    <row r="5" spans="1:20" s="7" customFormat="1">
      <c r="A5" s="4">
        <v>703</v>
      </c>
      <c r="B5" s="5" t="s">
        <v>31</v>
      </c>
      <c r="C5" s="6" t="s">
        <v>32</v>
      </c>
      <c r="D5" s="5" t="s">
        <v>33</v>
      </c>
      <c r="E5" s="5" t="s">
        <v>31</v>
      </c>
      <c r="F5" s="5" t="s">
        <v>34</v>
      </c>
      <c r="G5" s="5"/>
      <c r="H5" s="6"/>
      <c r="I5" s="6" t="s">
        <v>35</v>
      </c>
      <c r="J5" s="5" t="s">
        <v>24</v>
      </c>
      <c r="K5" s="5" t="s">
        <v>25</v>
      </c>
      <c r="L5" s="6" t="s">
        <v>36</v>
      </c>
      <c r="M5" s="6" t="s">
        <v>27</v>
      </c>
      <c r="N5" s="6" t="s">
        <v>28</v>
      </c>
      <c r="O5" s="6" t="s">
        <v>37</v>
      </c>
      <c r="P5" s="6" t="s">
        <v>30</v>
      </c>
      <c r="Q5" s="6" t="str">
        <f t="shared" si="0"/>
        <v>鲍孙奕</v>
      </c>
      <c r="R5" s="6" t="str">
        <f t="shared" si="1"/>
        <v>曹庆松</v>
      </c>
      <c r="S5" s="6" t="s">
        <v>146</v>
      </c>
      <c r="T5" s="5" t="s">
        <v>31</v>
      </c>
    </row>
    <row r="6" spans="1:20" s="7" customFormat="1">
      <c r="A6" s="6">
        <v>704</v>
      </c>
      <c r="B6" s="5" t="s">
        <v>34</v>
      </c>
      <c r="C6" s="6" t="s">
        <v>32</v>
      </c>
      <c r="D6" s="5" t="s">
        <v>33</v>
      </c>
      <c r="E6" s="5" t="s">
        <v>31</v>
      </c>
      <c r="F6" s="5" t="s">
        <v>38</v>
      </c>
      <c r="G6" s="5"/>
      <c r="H6" s="6"/>
      <c r="I6" s="6" t="s">
        <v>35</v>
      </c>
      <c r="J6" s="6" t="s">
        <v>39</v>
      </c>
      <c r="K6" s="5" t="s">
        <v>25</v>
      </c>
      <c r="L6" s="6" t="s">
        <v>40</v>
      </c>
      <c r="M6" s="6" t="s">
        <v>27</v>
      </c>
      <c r="N6" s="6" t="s">
        <v>28</v>
      </c>
      <c r="O6" s="6" t="s">
        <v>41</v>
      </c>
      <c r="P6" s="6" t="s">
        <v>30</v>
      </c>
      <c r="Q6" s="6" t="str">
        <f t="shared" si="0"/>
        <v>鲍孙奕</v>
      </c>
      <c r="R6" s="6" t="str">
        <f t="shared" si="1"/>
        <v>曹庆松</v>
      </c>
      <c r="S6" s="6" t="s">
        <v>146</v>
      </c>
      <c r="T6" s="5" t="s">
        <v>31</v>
      </c>
    </row>
    <row r="7" spans="1:20" s="7" customFormat="1">
      <c r="A7" s="4">
        <v>705</v>
      </c>
      <c r="B7" s="5" t="s">
        <v>42</v>
      </c>
      <c r="C7" s="6" t="s">
        <v>32</v>
      </c>
      <c r="D7" s="6" t="s">
        <v>43</v>
      </c>
      <c r="E7" s="5" t="s">
        <v>44</v>
      </c>
      <c r="F7" s="5" t="s">
        <v>45</v>
      </c>
      <c r="G7" s="6"/>
      <c r="H7" s="6"/>
      <c r="I7" s="6" t="s">
        <v>35</v>
      </c>
      <c r="J7" s="6" t="s">
        <v>39</v>
      </c>
      <c r="K7" s="6" t="s">
        <v>46</v>
      </c>
      <c r="L7" s="6" t="s">
        <v>40</v>
      </c>
      <c r="M7" s="6" t="s">
        <v>27</v>
      </c>
      <c r="N7" s="6" t="s">
        <v>28</v>
      </c>
      <c r="O7" s="6" t="s">
        <v>41</v>
      </c>
      <c r="P7" s="6" t="s">
        <v>30</v>
      </c>
      <c r="Q7" s="6" t="str">
        <f t="shared" si="0"/>
        <v>邓珺</v>
      </c>
      <c r="R7" s="6" t="str">
        <f t="shared" si="1"/>
        <v>方春雷</v>
      </c>
      <c r="S7" s="6" t="s">
        <v>146</v>
      </c>
      <c r="T7" s="5" t="s">
        <v>44</v>
      </c>
    </row>
    <row r="8" spans="1:20" s="7" customFormat="1">
      <c r="A8" s="6">
        <v>706</v>
      </c>
      <c r="B8" s="6" t="s">
        <v>43</v>
      </c>
      <c r="C8" s="5" t="s">
        <v>47</v>
      </c>
      <c r="D8" s="6" t="s">
        <v>48</v>
      </c>
      <c r="E8" s="5" t="s">
        <v>44</v>
      </c>
      <c r="F8" s="5" t="s">
        <v>45</v>
      </c>
      <c r="G8" s="6"/>
      <c r="H8" s="6"/>
      <c r="I8" s="5" t="s">
        <v>49</v>
      </c>
      <c r="J8" s="6" t="s">
        <v>39</v>
      </c>
      <c r="K8" s="6" t="s">
        <v>46</v>
      </c>
      <c r="L8" s="6" t="s">
        <v>40</v>
      </c>
      <c r="M8" s="6" t="s">
        <v>50</v>
      </c>
      <c r="N8" s="6" t="s">
        <v>28</v>
      </c>
      <c r="O8" s="6" t="s">
        <v>41</v>
      </c>
      <c r="P8" s="5" t="s">
        <v>51</v>
      </c>
      <c r="Q8" s="6" t="str">
        <f t="shared" si="0"/>
        <v>邓珺</v>
      </c>
      <c r="R8" s="6" t="str">
        <f t="shared" si="1"/>
        <v>方春雷</v>
      </c>
      <c r="S8" s="6" t="s">
        <v>146</v>
      </c>
      <c r="T8" s="5" t="s">
        <v>44</v>
      </c>
    </row>
    <row r="9" spans="1:20" s="7" customFormat="1">
      <c r="A9" s="4">
        <v>707</v>
      </c>
      <c r="B9" s="5" t="s">
        <v>47</v>
      </c>
      <c r="C9" s="5" t="s">
        <v>47</v>
      </c>
      <c r="D9" s="5" t="s">
        <v>52</v>
      </c>
      <c r="E9" s="5" t="s">
        <v>53</v>
      </c>
      <c r="F9" s="5" t="s">
        <v>54</v>
      </c>
      <c r="G9" s="5"/>
      <c r="H9" s="5"/>
      <c r="I9" s="5" t="s">
        <v>49</v>
      </c>
      <c r="J9" s="5" t="s">
        <v>25</v>
      </c>
      <c r="K9" s="6" t="s">
        <v>46</v>
      </c>
      <c r="L9" s="8" t="s">
        <v>55</v>
      </c>
      <c r="M9" s="6" t="s">
        <v>50</v>
      </c>
      <c r="N9" s="6" t="s">
        <v>28</v>
      </c>
      <c r="O9" s="6" t="s">
        <v>41</v>
      </c>
      <c r="P9" s="5" t="s">
        <v>56</v>
      </c>
      <c r="Q9" s="6" t="str">
        <f t="shared" si="0"/>
        <v>刘高</v>
      </c>
      <c r="R9" s="6" t="str">
        <f t="shared" si="1"/>
        <v>唐心妍</v>
      </c>
      <c r="S9" s="6" t="s">
        <v>146</v>
      </c>
      <c r="T9" s="5" t="s">
        <v>53</v>
      </c>
    </row>
    <row r="10" spans="1:20" s="7" customFormat="1">
      <c r="A10" s="6">
        <v>708</v>
      </c>
      <c r="B10" s="5" t="s">
        <v>52</v>
      </c>
      <c r="C10" s="5" t="s">
        <v>47</v>
      </c>
      <c r="D10" s="5" t="s">
        <v>52</v>
      </c>
      <c r="E10" s="5" t="s">
        <v>53</v>
      </c>
      <c r="F10" s="5" t="s">
        <v>54</v>
      </c>
      <c r="G10" s="5"/>
      <c r="H10" s="5"/>
      <c r="I10" s="5" t="s">
        <v>57</v>
      </c>
      <c r="J10" s="5" t="s">
        <v>25</v>
      </c>
      <c r="K10" s="5" t="s">
        <v>58</v>
      </c>
      <c r="L10" s="5" t="s">
        <v>59</v>
      </c>
      <c r="M10" s="6" t="s">
        <v>50</v>
      </c>
      <c r="N10" s="6" t="s">
        <v>28</v>
      </c>
      <c r="O10" s="6" t="s">
        <v>41</v>
      </c>
      <c r="P10" s="5" t="s">
        <v>56</v>
      </c>
      <c r="Q10" s="6" t="str">
        <f t="shared" si="0"/>
        <v>刘高</v>
      </c>
      <c r="R10" s="6" t="str">
        <f t="shared" si="1"/>
        <v>唐心妍</v>
      </c>
      <c r="S10" s="6" t="s">
        <v>146</v>
      </c>
      <c r="T10" s="5" t="s">
        <v>53</v>
      </c>
    </row>
    <row r="11" spans="1:20" s="7" customFormat="1">
      <c r="A11" s="4">
        <v>709</v>
      </c>
      <c r="B11" s="5" t="s">
        <v>60</v>
      </c>
      <c r="C11" s="6" t="s">
        <v>61</v>
      </c>
      <c r="D11" s="6" t="s">
        <v>62</v>
      </c>
      <c r="E11" s="6" t="s">
        <v>63</v>
      </c>
      <c r="F11" s="5" t="s">
        <v>60</v>
      </c>
      <c r="G11" s="6"/>
      <c r="H11" s="5"/>
      <c r="I11" s="5" t="s">
        <v>57</v>
      </c>
      <c r="J11" s="5" t="s">
        <v>64</v>
      </c>
      <c r="K11" s="5" t="s">
        <v>58</v>
      </c>
      <c r="L11" s="5" t="s">
        <v>59</v>
      </c>
      <c r="M11" s="6" t="s">
        <v>50</v>
      </c>
      <c r="N11" s="6" t="s">
        <v>28</v>
      </c>
      <c r="O11" s="6" t="s">
        <v>41</v>
      </c>
      <c r="P11" s="5" t="s">
        <v>56</v>
      </c>
      <c r="Q11" s="6" t="str">
        <f t="shared" si="0"/>
        <v>秦多</v>
      </c>
      <c r="R11" s="6" t="str">
        <f t="shared" si="1"/>
        <v>王薇</v>
      </c>
      <c r="S11" s="6" t="s">
        <v>146</v>
      </c>
      <c r="T11" s="6" t="s">
        <v>63</v>
      </c>
    </row>
    <row r="12" spans="1:20" s="7" customFormat="1">
      <c r="A12" s="6">
        <v>710</v>
      </c>
      <c r="B12" s="6" t="s">
        <v>63</v>
      </c>
      <c r="C12" s="6" t="s">
        <v>61</v>
      </c>
      <c r="D12" s="6" t="s">
        <v>62</v>
      </c>
      <c r="E12" s="6" t="s">
        <v>63</v>
      </c>
      <c r="F12" s="5" t="s">
        <v>60</v>
      </c>
      <c r="G12" s="6"/>
      <c r="H12" s="5"/>
      <c r="I12" s="5" t="s">
        <v>57</v>
      </c>
      <c r="J12" s="5" t="s">
        <v>64</v>
      </c>
      <c r="K12" s="5" t="s">
        <v>58</v>
      </c>
      <c r="L12" s="8" t="s">
        <v>65</v>
      </c>
      <c r="M12" s="6" t="s">
        <v>50</v>
      </c>
      <c r="N12" s="6" t="s">
        <v>28</v>
      </c>
      <c r="O12" s="6" t="s">
        <v>41</v>
      </c>
      <c r="P12" s="5" t="s">
        <v>56</v>
      </c>
      <c r="Q12" s="6" t="str">
        <f t="shared" si="0"/>
        <v>秦多</v>
      </c>
      <c r="R12" s="6" t="str">
        <f t="shared" si="1"/>
        <v>王薇</v>
      </c>
      <c r="S12" s="6" t="s">
        <v>146</v>
      </c>
      <c r="T12" s="6" t="s">
        <v>63</v>
      </c>
    </row>
    <row r="13" spans="1:20">
      <c r="A13" s="5">
        <v>801</v>
      </c>
      <c r="B13" s="5" t="s">
        <v>66</v>
      </c>
      <c r="C13" s="5" t="s">
        <v>47</v>
      </c>
      <c r="D13" s="5" t="s">
        <v>66</v>
      </c>
      <c r="E13" s="5" t="s">
        <v>67</v>
      </c>
      <c r="F13" s="5" t="s">
        <v>68</v>
      </c>
      <c r="G13" s="5" t="s">
        <v>69</v>
      </c>
      <c r="H13" s="5"/>
      <c r="I13" s="5" t="s">
        <v>35</v>
      </c>
      <c r="J13" s="5" t="s">
        <v>70</v>
      </c>
      <c r="K13" s="6" t="s">
        <v>71</v>
      </c>
      <c r="L13" s="6" t="s">
        <v>72</v>
      </c>
      <c r="M13" s="6" t="s">
        <v>73</v>
      </c>
      <c r="N13" s="6" t="s">
        <v>74</v>
      </c>
      <c r="O13" s="5" t="str">
        <f>G13</f>
        <v>蒋劲松</v>
      </c>
      <c r="P13" s="6" t="s">
        <v>30</v>
      </c>
      <c r="Q13" s="5" t="str">
        <f t="shared" ref="Q13:Q23" si="2">F13</f>
        <v>周琳娟</v>
      </c>
      <c r="R13" s="5"/>
      <c r="S13" s="6" t="s">
        <v>148</v>
      </c>
      <c r="T13" s="5"/>
    </row>
    <row r="14" spans="1:20">
      <c r="A14" s="5">
        <v>802</v>
      </c>
      <c r="B14" s="6" t="s">
        <v>70</v>
      </c>
      <c r="C14" s="5" t="s">
        <v>47</v>
      </c>
      <c r="D14" s="5" t="s">
        <v>66</v>
      </c>
      <c r="E14" s="5" t="s">
        <v>67</v>
      </c>
      <c r="F14" s="6" t="s">
        <v>75</v>
      </c>
      <c r="G14" s="5" t="s">
        <v>69</v>
      </c>
      <c r="H14" s="5"/>
      <c r="I14" s="5" t="s">
        <v>35</v>
      </c>
      <c r="J14" s="5" t="s">
        <v>70</v>
      </c>
      <c r="K14" s="6" t="s">
        <v>71</v>
      </c>
      <c r="L14" s="6" t="s">
        <v>72</v>
      </c>
      <c r="M14" s="6" t="s">
        <v>73</v>
      </c>
      <c r="N14" s="6" t="s">
        <v>74</v>
      </c>
      <c r="O14" s="5" t="str">
        <f t="shared" ref="O14:O23" si="3">G14</f>
        <v>蒋劲松</v>
      </c>
      <c r="P14" s="6" t="s">
        <v>30</v>
      </c>
      <c r="Q14" s="5" t="str">
        <f t="shared" si="2"/>
        <v>李东琴</v>
      </c>
      <c r="R14" s="5"/>
      <c r="S14" s="6" t="s">
        <v>146</v>
      </c>
      <c r="T14" s="5"/>
    </row>
    <row r="15" spans="1:20">
      <c r="A15" s="5">
        <v>803</v>
      </c>
      <c r="B15" s="5" t="s">
        <v>71</v>
      </c>
      <c r="C15" s="5" t="s">
        <v>19</v>
      </c>
      <c r="D15" s="5" t="s">
        <v>76</v>
      </c>
      <c r="E15" s="5" t="s">
        <v>77</v>
      </c>
      <c r="F15" s="5" t="s">
        <v>75</v>
      </c>
      <c r="G15" s="5" t="s">
        <v>69</v>
      </c>
      <c r="H15" s="14"/>
      <c r="I15" s="5" t="s">
        <v>49</v>
      </c>
      <c r="J15" s="5" t="s">
        <v>70</v>
      </c>
      <c r="K15" s="6" t="s">
        <v>71</v>
      </c>
      <c r="L15" s="6" t="s">
        <v>40</v>
      </c>
      <c r="M15" s="6" t="s">
        <v>73</v>
      </c>
      <c r="N15" s="6" t="s">
        <v>74</v>
      </c>
      <c r="O15" s="5" t="str">
        <f t="shared" si="3"/>
        <v>蒋劲松</v>
      </c>
      <c r="P15" s="6" t="s">
        <v>30</v>
      </c>
      <c r="Q15" s="5" t="str">
        <f t="shared" si="2"/>
        <v>李东琴</v>
      </c>
      <c r="R15" s="5"/>
      <c r="S15" s="6" t="s">
        <v>146</v>
      </c>
      <c r="T15" s="5"/>
    </row>
    <row r="16" spans="1:20">
      <c r="A16" s="5">
        <v>804</v>
      </c>
      <c r="B16" s="5" t="s">
        <v>76</v>
      </c>
      <c r="C16" s="5" t="s">
        <v>19</v>
      </c>
      <c r="D16" s="5" t="s">
        <v>76</v>
      </c>
      <c r="E16" s="5" t="s">
        <v>77</v>
      </c>
      <c r="F16" s="5" t="s">
        <v>78</v>
      </c>
      <c r="G16" s="5" t="s">
        <v>29</v>
      </c>
      <c r="H16" s="5"/>
      <c r="I16" s="5" t="s">
        <v>49</v>
      </c>
      <c r="J16" s="5" t="s">
        <v>79</v>
      </c>
      <c r="K16" s="6" t="s">
        <v>71</v>
      </c>
      <c r="L16" s="6" t="s">
        <v>40</v>
      </c>
      <c r="M16" s="6" t="s">
        <v>73</v>
      </c>
      <c r="N16" s="6" t="s">
        <v>74</v>
      </c>
      <c r="O16" s="5" t="str">
        <f t="shared" si="3"/>
        <v>陈燕</v>
      </c>
      <c r="P16" s="6" t="s">
        <v>30</v>
      </c>
      <c r="Q16" s="5" t="str">
        <f t="shared" si="2"/>
        <v>陈小兰</v>
      </c>
      <c r="R16" s="5"/>
      <c r="S16" s="6" t="s">
        <v>146</v>
      </c>
      <c r="T16" s="5"/>
    </row>
    <row r="17" spans="1:20">
      <c r="A17" s="5">
        <v>805</v>
      </c>
      <c r="B17" s="5" t="s">
        <v>80</v>
      </c>
      <c r="C17" s="5" t="s">
        <v>19</v>
      </c>
      <c r="D17" s="5" t="s">
        <v>81</v>
      </c>
      <c r="E17" s="5" t="s">
        <v>82</v>
      </c>
      <c r="F17" s="5" t="s">
        <v>78</v>
      </c>
      <c r="G17" s="5" t="s">
        <v>83</v>
      </c>
      <c r="H17" s="5"/>
      <c r="I17" s="5" t="s">
        <v>49</v>
      </c>
      <c r="J17" s="5" t="s">
        <v>79</v>
      </c>
      <c r="K17" s="6" t="s">
        <v>71</v>
      </c>
      <c r="L17" s="5" t="s">
        <v>85</v>
      </c>
      <c r="M17" s="6" t="s">
        <v>73</v>
      </c>
      <c r="N17" s="6" t="s">
        <v>74</v>
      </c>
      <c r="O17" s="5" t="str">
        <f t="shared" si="3"/>
        <v>黄艳</v>
      </c>
      <c r="P17" s="6" t="s">
        <v>30</v>
      </c>
      <c r="Q17" s="5" t="str">
        <f t="shared" si="2"/>
        <v>陈小兰</v>
      </c>
      <c r="R17" s="5"/>
      <c r="S17" s="6" t="s">
        <v>146</v>
      </c>
      <c r="T17" s="5"/>
    </row>
    <row r="18" spans="1:20">
      <c r="A18" s="5">
        <v>806</v>
      </c>
      <c r="B18" s="5" t="s">
        <v>86</v>
      </c>
      <c r="C18" s="5" t="s">
        <v>87</v>
      </c>
      <c r="D18" s="5" t="s">
        <v>81</v>
      </c>
      <c r="E18" s="5" t="s">
        <v>82</v>
      </c>
      <c r="F18" s="5" t="s">
        <v>88</v>
      </c>
      <c r="G18" s="5" t="s">
        <v>83</v>
      </c>
      <c r="H18" s="15"/>
      <c r="I18" s="5" t="s">
        <v>49</v>
      </c>
      <c r="J18" s="5" t="s">
        <v>79</v>
      </c>
      <c r="K18" s="6" t="s">
        <v>71</v>
      </c>
      <c r="L18" s="5" t="s">
        <v>85</v>
      </c>
      <c r="M18" s="6" t="s">
        <v>73</v>
      </c>
      <c r="N18" s="6" t="s">
        <v>74</v>
      </c>
      <c r="O18" s="5" t="str">
        <f t="shared" si="3"/>
        <v>黄艳</v>
      </c>
      <c r="P18" s="6" t="s">
        <v>30</v>
      </c>
      <c r="Q18" s="5" t="str">
        <f t="shared" si="2"/>
        <v>朱明囡</v>
      </c>
      <c r="R18" s="5"/>
      <c r="S18" s="6" t="s">
        <v>146</v>
      </c>
      <c r="T18" s="5"/>
    </row>
    <row r="19" spans="1:20">
      <c r="A19" s="5">
        <v>807</v>
      </c>
      <c r="B19" s="5" t="s">
        <v>88</v>
      </c>
      <c r="C19" s="5" t="s">
        <v>87</v>
      </c>
      <c r="D19" s="5" t="s">
        <v>89</v>
      </c>
      <c r="E19" s="5" t="s">
        <v>90</v>
      </c>
      <c r="F19" s="5" t="s">
        <v>88</v>
      </c>
      <c r="G19" s="5" t="s">
        <v>83</v>
      </c>
      <c r="H19" s="5"/>
      <c r="I19" s="6" t="s">
        <v>23</v>
      </c>
      <c r="J19" s="5" t="s">
        <v>79</v>
      </c>
      <c r="K19" s="6" t="s">
        <v>71</v>
      </c>
      <c r="L19" s="5" t="s">
        <v>85</v>
      </c>
      <c r="M19" s="6" t="s">
        <v>73</v>
      </c>
      <c r="N19" s="6" t="s">
        <v>74</v>
      </c>
      <c r="O19" s="5" t="str">
        <f t="shared" si="3"/>
        <v>黄艳</v>
      </c>
      <c r="P19" s="6" t="s">
        <v>30</v>
      </c>
      <c r="Q19" s="5" t="str">
        <f t="shared" si="2"/>
        <v>朱明囡</v>
      </c>
      <c r="R19" s="5"/>
      <c r="S19" s="6" t="s">
        <v>146</v>
      </c>
      <c r="T19" s="5"/>
    </row>
    <row r="20" spans="1:20">
      <c r="A20" s="5">
        <v>808</v>
      </c>
      <c r="B20" s="5" t="s">
        <v>91</v>
      </c>
      <c r="C20" s="5" t="s">
        <v>87</v>
      </c>
      <c r="D20" s="5" t="s">
        <v>92</v>
      </c>
      <c r="E20" s="5" t="s">
        <v>93</v>
      </c>
      <c r="F20" s="5" t="s">
        <v>94</v>
      </c>
      <c r="G20" s="5" t="s">
        <v>95</v>
      </c>
      <c r="H20" s="5"/>
      <c r="I20" s="6" t="s">
        <v>23</v>
      </c>
      <c r="J20" s="5" t="s">
        <v>79</v>
      </c>
      <c r="K20" s="6" t="s">
        <v>46</v>
      </c>
      <c r="L20" s="6" t="s">
        <v>96</v>
      </c>
      <c r="M20" s="6" t="s">
        <v>73</v>
      </c>
      <c r="N20" s="6" t="s">
        <v>74</v>
      </c>
      <c r="O20" s="5" t="str">
        <f t="shared" si="3"/>
        <v>张建国</v>
      </c>
      <c r="P20" s="5" t="s">
        <v>56</v>
      </c>
      <c r="Q20" s="5" t="str">
        <f t="shared" si="2"/>
        <v>吕梦娜</v>
      </c>
      <c r="R20" s="5"/>
      <c r="S20" s="6" t="s">
        <v>146</v>
      </c>
      <c r="T20" s="5"/>
    </row>
    <row r="21" spans="1:20">
      <c r="A21" s="5">
        <v>809</v>
      </c>
      <c r="B21" s="5" t="s">
        <v>97</v>
      </c>
      <c r="C21" s="6" t="s">
        <v>98</v>
      </c>
      <c r="D21" s="5" t="s">
        <v>92</v>
      </c>
      <c r="E21" s="5" t="s">
        <v>93</v>
      </c>
      <c r="F21" s="5" t="s">
        <v>99</v>
      </c>
      <c r="G21" s="5" t="s">
        <v>97</v>
      </c>
      <c r="H21" s="5"/>
      <c r="I21" s="6" t="s">
        <v>23</v>
      </c>
      <c r="J21" s="5" t="s">
        <v>100</v>
      </c>
      <c r="K21" s="6" t="s">
        <v>46</v>
      </c>
      <c r="L21" s="6" t="s">
        <v>96</v>
      </c>
      <c r="M21" s="6" t="s">
        <v>73</v>
      </c>
      <c r="N21" s="6" t="s">
        <v>74</v>
      </c>
      <c r="O21" s="5" t="str">
        <f t="shared" si="3"/>
        <v>贲嘉豪</v>
      </c>
      <c r="P21" s="5" t="s">
        <v>56</v>
      </c>
      <c r="Q21" s="5" t="str">
        <f t="shared" si="2"/>
        <v>冯桦</v>
      </c>
      <c r="R21" s="5"/>
      <c r="S21" s="6" t="s">
        <v>146</v>
      </c>
      <c r="T21" s="5"/>
    </row>
    <row r="22" spans="1:20">
      <c r="A22" s="5">
        <v>810</v>
      </c>
      <c r="B22" s="5" t="s">
        <v>101</v>
      </c>
      <c r="C22" s="6" t="s">
        <v>98</v>
      </c>
      <c r="D22" s="5" t="s">
        <v>102</v>
      </c>
      <c r="E22" s="5" t="s">
        <v>103</v>
      </c>
      <c r="F22" s="5" t="s">
        <v>104</v>
      </c>
      <c r="G22" s="5" t="s">
        <v>97</v>
      </c>
      <c r="H22" s="5"/>
      <c r="I22" s="5" t="s">
        <v>57</v>
      </c>
      <c r="J22" s="5" t="s">
        <v>100</v>
      </c>
      <c r="K22" s="6" t="s">
        <v>46</v>
      </c>
      <c r="L22" s="6" t="s">
        <v>96</v>
      </c>
      <c r="M22" s="6" t="s">
        <v>73</v>
      </c>
      <c r="N22" s="6" t="s">
        <v>74</v>
      </c>
      <c r="O22" s="5" t="str">
        <f t="shared" si="3"/>
        <v>贲嘉豪</v>
      </c>
      <c r="P22" s="5" t="s">
        <v>56</v>
      </c>
      <c r="Q22" s="5" t="str">
        <f t="shared" si="2"/>
        <v>王颖宁</v>
      </c>
      <c r="R22" s="5"/>
      <c r="S22" s="6" t="s">
        <v>146</v>
      </c>
      <c r="T22" s="5"/>
    </row>
    <row r="23" spans="1:20">
      <c r="A23" s="5">
        <v>811</v>
      </c>
      <c r="B23" s="5" t="s">
        <v>104</v>
      </c>
      <c r="C23" s="6" t="s">
        <v>98</v>
      </c>
      <c r="D23" s="5" t="s">
        <v>102</v>
      </c>
      <c r="E23" s="5" t="s">
        <v>103</v>
      </c>
      <c r="F23" s="5" t="s">
        <v>104</v>
      </c>
      <c r="G23" s="5" t="s">
        <v>97</v>
      </c>
      <c r="H23" s="5"/>
      <c r="I23" s="5" t="s">
        <v>57</v>
      </c>
      <c r="J23" s="5" t="s">
        <v>100</v>
      </c>
      <c r="K23" s="6" t="s">
        <v>46</v>
      </c>
      <c r="L23" s="6" t="s">
        <v>96</v>
      </c>
      <c r="M23" s="6" t="s">
        <v>73</v>
      </c>
      <c r="N23" s="6" t="s">
        <v>74</v>
      </c>
      <c r="O23" s="5" t="str">
        <f t="shared" si="3"/>
        <v>贲嘉豪</v>
      </c>
      <c r="P23" s="5" t="s">
        <v>56</v>
      </c>
      <c r="Q23" s="5" t="str">
        <f t="shared" si="2"/>
        <v>王颖宁</v>
      </c>
      <c r="R23" s="5"/>
      <c r="S23" s="6" t="s">
        <v>146</v>
      </c>
      <c r="T23" s="5"/>
    </row>
    <row r="24" spans="1:20" s="7" customFormat="1">
      <c r="A24" s="5">
        <v>901</v>
      </c>
      <c r="B24" s="5" t="s">
        <v>105</v>
      </c>
      <c r="C24" s="6" t="s">
        <v>106</v>
      </c>
      <c r="D24" s="5" t="s">
        <v>107</v>
      </c>
      <c r="E24" s="5" t="s">
        <v>108</v>
      </c>
      <c r="F24" s="5" t="s">
        <v>105</v>
      </c>
      <c r="G24" s="5" t="s">
        <v>109</v>
      </c>
      <c r="H24" s="6" t="s">
        <v>110</v>
      </c>
      <c r="I24" s="9"/>
      <c r="J24" s="5" t="s">
        <v>24</v>
      </c>
      <c r="K24" s="5"/>
      <c r="L24" s="6" t="s">
        <v>72</v>
      </c>
      <c r="M24" s="6" t="s">
        <v>73</v>
      </c>
      <c r="N24" s="6" t="s">
        <v>28</v>
      </c>
      <c r="O24" s="5" t="str">
        <f>G24</f>
        <v>杨思萌</v>
      </c>
      <c r="P24" s="6" t="str">
        <f>D24</f>
        <v>倪艺文</v>
      </c>
      <c r="Q24" s="6" t="str">
        <f t="shared" ref="Q24:Q34" si="4">F24</f>
        <v>滕井飞</v>
      </c>
      <c r="R24" s="16"/>
      <c r="S24" s="6" t="str">
        <f t="shared" ref="S24:S34" si="5">E24</f>
        <v>谢枫</v>
      </c>
      <c r="T24" s="16"/>
    </row>
    <row r="25" spans="1:20" s="7" customFormat="1">
      <c r="A25" s="5">
        <v>902</v>
      </c>
      <c r="B25" s="5" t="s">
        <v>111</v>
      </c>
      <c r="C25" s="6" t="s">
        <v>106</v>
      </c>
      <c r="D25" s="5" t="s">
        <v>107</v>
      </c>
      <c r="E25" s="5" t="s">
        <v>108</v>
      </c>
      <c r="F25" s="5" t="s">
        <v>105</v>
      </c>
      <c r="G25" s="5" t="s">
        <v>109</v>
      </c>
      <c r="H25" s="6" t="s">
        <v>110</v>
      </c>
      <c r="I25" s="6"/>
      <c r="J25" s="6" t="s">
        <v>112</v>
      </c>
      <c r="K25" s="5"/>
      <c r="L25" s="6" t="s">
        <v>72</v>
      </c>
      <c r="M25" s="6" t="s">
        <v>73</v>
      </c>
      <c r="N25" s="6" t="s">
        <v>28</v>
      </c>
      <c r="O25" s="5" t="str">
        <f t="shared" ref="O25:O34" si="6">G25</f>
        <v>杨思萌</v>
      </c>
      <c r="P25" s="6" t="str">
        <f t="shared" ref="P25:P34" si="7">D25</f>
        <v>倪艺文</v>
      </c>
      <c r="Q25" s="6" t="str">
        <f t="shared" si="4"/>
        <v>滕井飞</v>
      </c>
      <c r="R25" s="16"/>
      <c r="S25" s="6" t="str">
        <f t="shared" si="5"/>
        <v>谢枫</v>
      </c>
      <c r="T25" s="16"/>
    </row>
    <row r="26" spans="1:20" s="7" customFormat="1">
      <c r="A26" s="5">
        <v>903</v>
      </c>
      <c r="B26" s="5" t="s">
        <v>113</v>
      </c>
      <c r="C26" s="6" t="s">
        <v>106</v>
      </c>
      <c r="D26" s="5" t="s">
        <v>114</v>
      </c>
      <c r="E26" s="5" t="s">
        <v>115</v>
      </c>
      <c r="F26" s="5" t="s">
        <v>116</v>
      </c>
      <c r="G26" s="5" t="s">
        <v>117</v>
      </c>
      <c r="H26" s="6" t="s">
        <v>118</v>
      </c>
      <c r="I26" s="6"/>
      <c r="J26" s="6" t="s">
        <v>112</v>
      </c>
      <c r="K26" s="5"/>
      <c r="L26" s="5" t="s">
        <v>26</v>
      </c>
      <c r="M26" s="6" t="s">
        <v>73</v>
      </c>
      <c r="N26" s="6" t="s">
        <v>28</v>
      </c>
      <c r="O26" s="5" t="str">
        <f t="shared" si="6"/>
        <v>陈晔</v>
      </c>
      <c r="P26" s="6" t="str">
        <f t="shared" si="7"/>
        <v>刘晨</v>
      </c>
      <c r="Q26" s="6" t="str">
        <f t="shared" si="4"/>
        <v>徐岚</v>
      </c>
      <c r="R26" s="16"/>
      <c r="S26" s="6" t="str">
        <f t="shared" si="5"/>
        <v>胡广华</v>
      </c>
      <c r="T26" s="16"/>
    </row>
    <row r="27" spans="1:20" s="7" customFormat="1">
      <c r="A27" s="5">
        <v>904</v>
      </c>
      <c r="B27" s="5" t="s">
        <v>119</v>
      </c>
      <c r="C27" s="5" t="s">
        <v>87</v>
      </c>
      <c r="D27" s="5" t="s">
        <v>114</v>
      </c>
      <c r="E27" s="5" t="s">
        <v>120</v>
      </c>
      <c r="F27" s="5" t="s">
        <v>116</v>
      </c>
      <c r="G27" s="5" t="s">
        <v>117</v>
      </c>
      <c r="H27" s="5" t="s">
        <v>121</v>
      </c>
      <c r="I27" s="9"/>
      <c r="J27" s="6" t="s">
        <v>112</v>
      </c>
      <c r="K27" s="5"/>
      <c r="L27" s="5" t="s">
        <v>26</v>
      </c>
      <c r="M27" s="6" t="s">
        <v>73</v>
      </c>
      <c r="N27" s="6" t="s">
        <v>28</v>
      </c>
      <c r="O27" s="5" t="str">
        <f t="shared" si="6"/>
        <v>陈晔</v>
      </c>
      <c r="P27" s="6" t="str">
        <f t="shared" si="7"/>
        <v>刘晨</v>
      </c>
      <c r="Q27" s="6" t="str">
        <f t="shared" si="4"/>
        <v>徐岚</v>
      </c>
      <c r="R27" s="16"/>
      <c r="S27" s="6" t="str">
        <f t="shared" si="5"/>
        <v>杨叶飞</v>
      </c>
      <c r="T27" s="16"/>
    </row>
    <row r="28" spans="1:20" s="7" customFormat="1">
      <c r="A28" s="5">
        <v>905</v>
      </c>
      <c r="B28" s="5" t="s">
        <v>122</v>
      </c>
      <c r="C28" s="5" t="s">
        <v>87</v>
      </c>
      <c r="D28" s="5" t="s">
        <v>123</v>
      </c>
      <c r="E28" s="5" t="s">
        <v>120</v>
      </c>
      <c r="F28" s="6" t="s">
        <v>124</v>
      </c>
      <c r="G28" s="5" t="s">
        <v>122</v>
      </c>
      <c r="H28" s="5" t="s">
        <v>121</v>
      </c>
      <c r="I28" s="17"/>
      <c r="J28" s="6" t="s">
        <v>112</v>
      </c>
      <c r="K28" s="5"/>
      <c r="L28" s="5" t="s">
        <v>96</v>
      </c>
      <c r="M28" s="6" t="s">
        <v>41</v>
      </c>
      <c r="N28" s="6" t="s">
        <v>28</v>
      </c>
      <c r="O28" s="5" t="str">
        <f t="shared" si="6"/>
        <v>范艳梅</v>
      </c>
      <c r="P28" s="6" t="str">
        <f t="shared" si="7"/>
        <v>荣加贝</v>
      </c>
      <c r="Q28" s="6" t="str">
        <f t="shared" si="4"/>
        <v>张向红</v>
      </c>
      <c r="R28" s="16"/>
      <c r="S28" s="6" t="str">
        <f t="shared" si="5"/>
        <v>杨叶飞</v>
      </c>
      <c r="T28" s="16"/>
    </row>
    <row r="29" spans="1:20" s="7" customFormat="1">
      <c r="A29" s="5">
        <v>906</v>
      </c>
      <c r="B29" s="6" t="s">
        <v>125</v>
      </c>
      <c r="C29" s="5" t="s">
        <v>87</v>
      </c>
      <c r="D29" s="5" t="s">
        <v>126</v>
      </c>
      <c r="E29" s="5" t="s">
        <v>115</v>
      </c>
      <c r="F29" s="6" t="s">
        <v>127</v>
      </c>
      <c r="G29" s="5" t="s">
        <v>122</v>
      </c>
      <c r="H29" s="6" t="s">
        <v>128</v>
      </c>
      <c r="I29" s="17"/>
      <c r="J29" s="5" t="s">
        <v>79</v>
      </c>
      <c r="K29" s="5"/>
      <c r="L29" s="5" t="s">
        <v>129</v>
      </c>
      <c r="M29" s="6" t="s">
        <v>41</v>
      </c>
      <c r="N29" s="6" t="s">
        <v>28</v>
      </c>
      <c r="O29" s="5" t="str">
        <f t="shared" si="6"/>
        <v>范艳梅</v>
      </c>
      <c r="P29" s="6" t="str">
        <f t="shared" si="7"/>
        <v>许玲</v>
      </c>
      <c r="Q29" s="6" t="str">
        <f t="shared" si="4"/>
        <v>章凌云</v>
      </c>
      <c r="R29" s="16"/>
      <c r="S29" s="6" t="str">
        <f t="shared" si="5"/>
        <v>胡广华</v>
      </c>
      <c r="T29" s="16"/>
    </row>
    <row r="30" spans="1:20" s="7" customFormat="1">
      <c r="A30" s="5">
        <v>907</v>
      </c>
      <c r="B30" s="5" t="s">
        <v>130</v>
      </c>
      <c r="C30" s="5" t="s">
        <v>131</v>
      </c>
      <c r="D30" s="5" t="s">
        <v>126</v>
      </c>
      <c r="E30" s="5" t="s">
        <v>132</v>
      </c>
      <c r="F30" s="5" t="s">
        <v>127</v>
      </c>
      <c r="G30" s="5" t="s">
        <v>130</v>
      </c>
      <c r="H30" s="6" t="s">
        <v>128</v>
      </c>
      <c r="I30" s="9"/>
      <c r="J30" s="5" t="s">
        <v>79</v>
      </c>
      <c r="K30" s="5"/>
      <c r="L30" s="5" t="s">
        <v>129</v>
      </c>
      <c r="M30" s="6" t="s">
        <v>41</v>
      </c>
      <c r="N30" s="6" t="s">
        <v>74</v>
      </c>
      <c r="O30" s="5" t="str">
        <f t="shared" si="6"/>
        <v>孙剑纹</v>
      </c>
      <c r="P30" s="6" t="str">
        <f t="shared" si="7"/>
        <v>许玲</v>
      </c>
      <c r="Q30" s="6" t="str">
        <f t="shared" si="4"/>
        <v>章凌云</v>
      </c>
      <c r="R30" s="16"/>
      <c r="S30" s="6" t="str">
        <f t="shared" si="5"/>
        <v>钱晓伟</v>
      </c>
      <c r="T30" s="16"/>
    </row>
    <row r="31" spans="1:20" s="7" customFormat="1">
      <c r="A31" s="5">
        <v>908</v>
      </c>
      <c r="B31" s="6" t="s">
        <v>133</v>
      </c>
      <c r="C31" s="5" t="s">
        <v>131</v>
      </c>
      <c r="D31" s="5" t="s">
        <v>134</v>
      </c>
      <c r="E31" s="6" t="s">
        <v>135</v>
      </c>
      <c r="F31" s="6" t="s">
        <v>136</v>
      </c>
      <c r="G31" s="5" t="s">
        <v>130</v>
      </c>
      <c r="H31" s="6" t="s">
        <v>137</v>
      </c>
      <c r="I31" s="9"/>
      <c r="J31" s="6" t="s">
        <v>70</v>
      </c>
      <c r="K31" s="5"/>
      <c r="L31" s="5" t="s">
        <v>85</v>
      </c>
      <c r="M31" s="6" t="s">
        <v>41</v>
      </c>
      <c r="N31" s="6" t="s">
        <v>74</v>
      </c>
      <c r="O31" s="5" t="str">
        <f t="shared" si="6"/>
        <v>孙剑纹</v>
      </c>
      <c r="P31" s="6" t="str">
        <f t="shared" si="7"/>
        <v>顾峰</v>
      </c>
      <c r="Q31" s="6" t="str">
        <f t="shared" si="4"/>
        <v>唐婷</v>
      </c>
      <c r="R31" s="16"/>
      <c r="S31" s="6" t="str">
        <f t="shared" si="5"/>
        <v>孙佳丽</v>
      </c>
      <c r="T31" s="16"/>
    </row>
    <row r="32" spans="1:20" s="7" customFormat="1">
      <c r="A32" s="5">
        <v>909</v>
      </c>
      <c r="B32" s="5" t="s">
        <v>136</v>
      </c>
      <c r="C32" s="5" t="s">
        <v>98</v>
      </c>
      <c r="D32" s="5" t="s">
        <v>134</v>
      </c>
      <c r="E32" s="5" t="s">
        <v>132</v>
      </c>
      <c r="F32" s="6" t="s">
        <v>136</v>
      </c>
      <c r="G32" s="5" t="s">
        <v>138</v>
      </c>
      <c r="H32" s="6" t="s">
        <v>137</v>
      </c>
      <c r="I32" s="9"/>
      <c r="J32" s="6" t="s">
        <v>70</v>
      </c>
      <c r="K32" s="5"/>
      <c r="L32" s="5" t="s">
        <v>85</v>
      </c>
      <c r="M32" s="6" t="s">
        <v>41</v>
      </c>
      <c r="N32" s="6" t="s">
        <v>74</v>
      </c>
      <c r="O32" s="5" t="str">
        <f t="shared" si="6"/>
        <v>黄薇</v>
      </c>
      <c r="P32" s="6" t="str">
        <f t="shared" si="7"/>
        <v>顾峰</v>
      </c>
      <c r="Q32" s="6" t="str">
        <f t="shared" si="4"/>
        <v>唐婷</v>
      </c>
      <c r="R32" s="16"/>
      <c r="S32" s="6" t="str">
        <f t="shared" si="5"/>
        <v>钱晓伟</v>
      </c>
      <c r="T32" s="16"/>
    </row>
    <row r="33" spans="1:20" s="7" customFormat="1">
      <c r="A33" s="5">
        <v>910</v>
      </c>
      <c r="B33" s="5" t="s">
        <v>139</v>
      </c>
      <c r="C33" s="5" t="s">
        <v>98</v>
      </c>
      <c r="D33" s="5" t="s">
        <v>140</v>
      </c>
      <c r="E33" s="6" t="s">
        <v>141</v>
      </c>
      <c r="F33" s="5" t="s">
        <v>139</v>
      </c>
      <c r="G33" s="5" t="s">
        <v>138</v>
      </c>
      <c r="H33" s="5" t="s">
        <v>142</v>
      </c>
      <c r="I33" s="9"/>
      <c r="J33" s="6" t="s">
        <v>70</v>
      </c>
      <c r="K33" s="5"/>
      <c r="L33" s="6" t="s">
        <v>36</v>
      </c>
      <c r="M33" s="6" t="s">
        <v>41</v>
      </c>
      <c r="N33" s="6" t="s">
        <v>74</v>
      </c>
      <c r="O33" s="5" t="str">
        <f t="shared" si="6"/>
        <v>黄薇</v>
      </c>
      <c r="P33" s="6" t="str">
        <f t="shared" si="7"/>
        <v>尤雪梅</v>
      </c>
      <c r="Q33" s="6" t="str">
        <f t="shared" si="4"/>
        <v>雍亚君</v>
      </c>
      <c r="R33" s="16"/>
      <c r="S33" s="6" t="str">
        <f t="shared" si="5"/>
        <v>夏文佳</v>
      </c>
      <c r="T33" s="16"/>
    </row>
    <row r="34" spans="1:20" s="7" customFormat="1">
      <c r="A34" s="5">
        <v>911</v>
      </c>
      <c r="B34" s="6" t="s">
        <v>141</v>
      </c>
      <c r="C34" s="5" t="s">
        <v>98</v>
      </c>
      <c r="D34" s="5" t="s">
        <v>140</v>
      </c>
      <c r="E34" s="6" t="s">
        <v>141</v>
      </c>
      <c r="F34" s="5" t="s">
        <v>139</v>
      </c>
      <c r="G34" s="5" t="s">
        <v>109</v>
      </c>
      <c r="H34" s="5" t="s">
        <v>142</v>
      </c>
      <c r="I34" s="9"/>
      <c r="J34" s="6" t="s">
        <v>70</v>
      </c>
      <c r="K34" s="5"/>
      <c r="L34" s="6" t="s">
        <v>36</v>
      </c>
      <c r="M34" s="6" t="s">
        <v>41</v>
      </c>
      <c r="N34" s="6" t="s">
        <v>74</v>
      </c>
      <c r="O34" s="5" t="str">
        <f t="shared" si="6"/>
        <v>杨思萌</v>
      </c>
      <c r="P34" s="6" t="str">
        <f t="shared" si="7"/>
        <v>尤雪梅</v>
      </c>
      <c r="Q34" s="6" t="str">
        <f t="shared" si="4"/>
        <v>雍亚君</v>
      </c>
      <c r="R34" s="16"/>
      <c r="S34" s="6" t="str">
        <f t="shared" si="5"/>
        <v>夏文佳</v>
      </c>
      <c r="T34" s="16"/>
    </row>
    <row r="35" spans="1:20">
      <c r="M35" s="10"/>
    </row>
  </sheetData>
  <mergeCells count="1">
    <mergeCell ref="A1:T1"/>
  </mergeCells>
  <phoneticPr fontId="3" type="noConversion"/>
  <printOptions horizontalCentered="1"/>
  <pageMargins left="0.11811023622047245" right="0.11811023622047245" top="0.35433070866141736" bottom="0.15748031496062992" header="0.11811023622047245" footer="0.1181102362204724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wang</dc:creator>
  <cp:lastModifiedBy>Windows 用户</cp:lastModifiedBy>
  <cp:lastPrinted>2024-08-31T07:41:03Z</cp:lastPrinted>
  <dcterms:created xsi:type="dcterms:W3CDTF">2024-08-31T04:25:46Z</dcterms:created>
  <dcterms:modified xsi:type="dcterms:W3CDTF">2024-09-01T04:19:06Z</dcterms:modified>
</cp:coreProperties>
</file>